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condivisi\UFFICIO RISORSE UMANE\TRASFERTE\DET. LIQUIDAZIONI TRASFERTE POC e COSTA\2024\"/>
    </mc:Choice>
  </mc:AlternateContent>
  <xr:revisionPtr revIDLastSave="0" documentId="13_ncr:1_{FDE6F51D-8A16-4333-96FD-345AF8D6CF3B}" xr6:coauthVersionLast="47" xr6:coauthVersionMax="47" xr10:uidLastSave="{00000000-0000-0000-0000-000000000000}"/>
  <bookViews>
    <workbookView xWindow="-108" yWindow="-108" windowWidth="23256" windowHeight="12456" xr2:uid="{74F0F4B8-375D-4571-8886-AAA30ECD95A5}"/>
  </bookViews>
  <sheets>
    <sheet name="Foglio2" sheetId="2" r:id="rId1"/>
  </sheets>
  <definedNames>
    <definedName name="_xlnm._FilterDatabase" localSheetId="0" hidden="1">Foglio2!$C$2:$R$2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2" l="1"/>
  <c r="J10" i="2"/>
</calcChain>
</file>

<file path=xl/sharedStrings.xml><?xml version="1.0" encoding="utf-8"?>
<sst xmlns="http://schemas.openxmlformats.org/spreadsheetml/2006/main" count="68" uniqueCount="51">
  <si>
    <t>CUP</t>
  </si>
  <si>
    <t>IMPEGNO (numero)</t>
  </si>
  <si>
    <t xml:space="preserve">CAPITOLO
</t>
  </si>
  <si>
    <t>Autorizzazione
(n. protocollo)</t>
  </si>
  <si>
    <t>Autorizzazione
(data protocollo)</t>
  </si>
  <si>
    <t>Giorno inizio missione</t>
  </si>
  <si>
    <t>Giorno fine missione</t>
  </si>
  <si>
    <t>Annualità di riferimento</t>
  </si>
  <si>
    <t>Città di destinazione</t>
  </si>
  <si>
    <t>Rimborso
(n. protocollo)</t>
  </si>
  <si>
    <t>Rimborso
(data protocollo)</t>
  </si>
  <si>
    <t>Rimborso ammissibile</t>
  </si>
  <si>
    <t>Imputazione di spesa</t>
  </si>
  <si>
    <t>Nominativo Dipendente</t>
  </si>
  <si>
    <t>Milano</t>
  </si>
  <si>
    <t>Evento/Motivazione trasferta</t>
  </si>
  <si>
    <t>2024 FONDI POC - Promozione</t>
  </si>
  <si>
    <t>I59I23001360006</t>
  </si>
  <si>
    <t>121/2024</t>
  </si>
  <si>
    <t>CAP 11053</t>
  </si>
  <si>
    <t>N.</t>
  </si>
  <si>
    <t>Spesa aggregata per dipendente</t>
  </si>
  <si>
    <t>Muciaccia Francesco</t>
  </si>
  <si>
    <t>Partecipazione Design Week, nell'ambito del progetto 'Business or Pleasure'</t>
  </si>
  <si>
    <t>2024 FONDI POC - Business and Pleasure</t>
  </si>
  <si>
    <t>B38I23001620001</t>
  </si>
  <si>
    <t>CAP 11052</t>
  </si>
  <si>
    <t>Fattibene Valeria</t>
  </si>
  <si>
    <t>Vienna, Bratislava, Budapest</t>
  </si>
  <si>
    <t>Evento RENDEZ VOUS , 22-25 Aprile. Partecipazione all'evento per gestione agenda appuntamenti, distribuzione materiale e incontri con buyer e media.</t>
  </si>
  <si>
    <t>San Paolo - Brasile</t>
  </si>
  <si>
    <t>Partecipazione manifestazione ILTM Latin America.</t>
  </si>
  <si>
    <t>Buono Olga</t>
  </si>
  <si>
    <t>Riva del Garda</t>
  </si>
  <si>
    <t>Partecipazione al convegno DESTINATION LAB</t>
  </si>
  <si>
    <t>2024 FONDI POC - Innovazione</t>
  </si>
  <si>
    <t>I59I23001410006</t>
  </si>
  <si>
    <t>124/2024</t>
  </si>
  <si>
    <t>De Liguori Alfredo</t>
  </si>
  <si>
    <t>Lecce</t>
  </si>
  <si>
    <t>Partecipazione ai lavori dell’evento FOODEXP</t>
  </si>
  <si>
    <t>Taranto</t>
  </si>
  <si>
    <t>Partecipazione all'incontro "Turismo delle radici, new generation" organizzato da Confcommercio Taranto.</t>
  </si>
  <si>
    <t>2024 FONDI POC - Governance</t>
  </si>
  <si>
    <t>I59I23001380006</t>
  </si>
  <si>
    <t>123/2024</t>
  </si>
  <si>
    <t>TOTALE</t>
  </si>
  <si>
    <t>Venezia</t>
  </si>
  <si>
    <t>Partecipazione evento Travelux, Venezia 02-06 aprile 2024.</t>
  </si>
  <si>
    <t>ALLEGATO ALLA DDG N.236-2024-DETTAGLIO LIQUIDAZIONE DI SPESE PER TRASFERTE DEL PERSONALE DIPENDENTE DI PUGLIAPROMOZIONE PER LA PARTECIPAZIONE A FIERE ED EVENTI NELL’AMBITO DEI POC.</t>
  </si>
  <si>
    <t>293/2024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</si>
</sst>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top" wrapText="1"/>
    </xf>
    <xf numFmtId="1" fontId="4" fillId="3" borderId="4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/>
    </xf>
    <xf numFmtId="0" fontId="0" fillId="0" borderId="5" xfId="0" applyBorder="1"/>
    <xf numFmtId="0" fontId="4" fillId="2" borderId="4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0" fillId="0" borderId="10" xfId="0" applyBorder="1"/>
    <xf numFmtId="0" fontId="4" fillId="2" borderId="6" xfId="0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9" xfId="0" applyBorder="1"/>
    <xf numFmtId="0" fontId="5" fillId="0" borderId="12" xfId="0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3" fillId="2" borderId="4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5" fillId="0" borderId="12" xfId="0" applyNumberFormat="1" applyFont="1" applyBorder="1" applyAlignment="1">
      <alignment horizontal="right" indent="1"/>
    </xf>
    <xf numFmtId="0" fontId="1" fillId="3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F4AA-EFE4-4465-B1BC-2A0C1F79778B}">
  <dimension ref="A1:R10"/>
  <sheetViews>
    <sheetView tabSelected="1" topLeftCell="J1" zoomScaleNormal="100" workbookViewId="0">
      <pane ySplit="1" topLeftCell="A2" activePane="bottomLeft" state="frozen"/>
      <selection activeCell="B1" sqref="B1"/>
      <selection pane="bottomLeft" activeCell="Q6" sqref="Q6"/>
    </sheetView>
  </sheetViews>
  <sheetFormatPr defaultRowHeight="14.4" x14ac:dyDescent="0.3"/>
  <cols>
    <col min="1" max="1" width="0" hidden="1" customWidth="1"/>
    <col min="3" max="3" width="34.44140625" bestFit="1" customWidth="1"/>
    <col min="4" max="4" width="20.6640625" customWidth="1"/>
    <col min="5" max="5" width="23" customWidth="1"/>
    <col min="6" max="6" width="18.44140625" customWidth="1"/>
    <col min="7" max="7" width="16.88671875" customWidth="1"/>
    <col min="8" max="8" width="17.88671875" customWidth="1"/>
    <col min="9" max="9" width="18.5546875" customWidth="1"/>
    <col min="10" max="10" width="35.77734375" customWidth="1"/>
    <col min="11" max="11" width="27.44140625" bestFit="1" customWidth="1"/>
    <col min="12" max="12" width="20.6640625" bestFit="1" customWidth="1"/>
    <col min="13" max="13" width="20.21875" bestFit="1" customWidth="1"/>
    <col min="14" max="14" width="16.77734375" bestFit="1" customWidth="1"/>
    <col min="15" max="15" width="17.5546875" bestFit="1" customWidth="1"/>
    <col min="16" max="16" width="27.33203125" bestFit="1" customWidth="1"/>
    <col min="17" max="17" width="15.5546875" bestFit="1" customWidth="1"/>
    <col min="18" max="18" width="15.77734375" bestFit="1" customWidth="1"/>
  </cols>
  <sheetData>
    <row r="1" spans="1:18" ht="37.200000000000003" customHeight="1" thickBot="1" x14ac:dyDescent="0.35">
      <c r="A1" s="31" t="s">
        <v>49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</row>
    <row r="2" spans="1:18" ht="52.8" thickBot="1" x14ac:dyDescent="0.4">
      <c r="A2" s="1"/>
      <c r="B2" s="4" t="s">
        <v>20</v>
      </c>
      <c r="C2" s="2" t="s">
        <v>13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15</v>
      </c>
      <c r="K2" s="2" t="s">
        <v>12</v>
      </c>
      <c r="L2" s="2" t="s">
        <v>0</v>
      </c>
      <c r="M2" s="2" t="s">
        <v>9</v>
      </c>
      <c r="N2" s="2" t="s">
        <v>10</v>
      </c>
      <c r="O2" s="2" t="s">
        <v>11</v>
      </c>
      <c r="P2" s="2" t="s">
        <v>21</v>
      </c>
      <c r="Q2" s="3" t="s">
        <v>1</v>
      </c>
      <c r="R2" s="3" t="s">
        <v>2</v>
      </c>
    </row>
    <row r="3" spans="1:18" ht="35.4" thickBot="1" x14ac:dyDescent="0.35">
      <c r="B3" s="6">
        <v>1</v>
      </c>
      <c r="C3" s="6" t="s">
        <v>32</v>
      </c>
      <c r="D3" s="10">
        <v>11893</v>
      </c>
      <c r="E3" s="7">
        <v>45394</v>
      </c>
      <c r="F3" s="7">
        <v>45428</v>
      </c>
      <c r="G3" s="7">
        <v>45430</v>
      </c>
      <c r="H3" s="8">
        <v>2024</v>
      </c>
      <c r="I3" s="9" t="s">
        <v>33</v>
      </c>
      <c r="J3" s="9" t="s">
        <v>34</v>
      </c>
      <c r="K3" s="9" t="s">
        <v>35</v>
      </c>
      <c r="L3" s="10" t="s">
        <v>36</v>
      </c>
      <c r="M3" s="10">
        <v>20711</v>
      </c>
      <c r="N3" s="7">
        <v>45456</v>
      </c>
      <c r="O3" s="11">
        <v>132.36000000000001</v>
      </c>
      <c r="P3" s="11">
        <v>132.36000000000001</v>
      </c>
      <c r="Q3" s="24" t="s">
        <v>37</v>
      </c>
      <c r="R3" s="24" t="s">
        <v>19</v>
      </c>
    </row>
    <row r="4" spans="1:18" ht="35.4" thickBot="1" x14ac:dyDescent="0.35">
      <c r="B4" s="6">
        <v>2</v>
      </c>
      <c r="C4" s="6" t="s">
        <v>38</v>
      </c>
      <c r="D4" s="10">
        <v>10561</v>
      </c>
      <c r="E4" s="7">
        <v>45384</v>
      </c>
      <c r="F4" s="7">
        <v>45385</v>
      </c>
      <c r="G4" s="7">
        <v>45386</v>
      </c>
      <c r="H4" s="8">
        <v>2024</v>
      </c>
      <c r="I4" s="9" t="s">
        <v>39</v>
      </c>
      <c r="J4" s="9" t="s">
        <v>40</v>
      </c>
      <c r="K4" s="9" t="s">
        <v>16</v>
      </c>
      <c r="L4" s="10" t="s">
        <v>17</v>
      </c>
      <c r="M4" s="10">
        <v>17090</v>
      </c>
      <c r="N4" s="7">
        <v>45433</v>
      </c>
      <c r="O4" s="11">
        <v>80.5</v>
      </c>
      <c r="P4" s="11">
        <v>80.5</v>
      </c>
      <c r="Q4" s="24" t="s">
        <v>18</v>
      </c>
      <c r="R4" s="25" t="s">
        <v>19</v>
      </c>
    </row>
    <row r="5" spans="1:18" ht="105" thickBot="1" x14ac:dyDescent="0.35">
      <c r="A5" s="5"/>
      <c r="B5" s="6">
        <v>3</v>
      </c>
      <c r="C5" s="6" t="s">
        <v>27</v>
      </c>
      <c r="D5" s="10">
        <v>12103</v>
      </c>
      <c r="E5" s="7">
        <v>45337</v>
      </c>
      <c r="F5" s="7">
        <v>45404</v>
      </c>
      <c r="G5" s="7">
        <v>45407</v>
      </c>
      <c r="H5" s="8">
        <v>2024</v>
      </c>
      <c r="I5" s="9" t="s">
        <v>28</v>
      </c>
      <c r="J5" s="9" t="s">
        <v>29</v>
      </c>
      <c r="K5" s="9" t="s">
        <v>16</v>
      </c>
      <c r="L5" s="10" t="s">
        <v>17</v>
      </c>
      <c r="M5" s="10">
        <v>14377</v>
      </c>
      <c r="N5" s="7">
        <v>45415</v>
      </c>
      <c r="O5" s="22">
        <v>98.22</v>
      </c>
      <c r="P5" s="22">
        <v>98.22</v>
      </c>
      <c r="Q5" s="24" t="s">
        <v>18</v>
      </c>
      <c r="R5" s="25" t="s">
        <v>19</v>
      </c>
    </row>
    <row r="6" spans="1:18" ht="52.8" thickBot="1" x14ac:dyDescent="0.35">
      <c r="A6" s="5"/>
      <c r="B6" s="6">
        <v>4</v>
      </c>
      <c r="C6" s="6" t="s">
        <v>22</v>
      </c>
      <c r="D6" s="10">
        <v>10921</v>
      </c>
      <c r="E6" s="7">
        <v>45386</v>
      </c>
      <c r="F6" s="7">
        <v>45399</v>
      </c>
      <c r="G6" s="7">
        <v>45401</v>
      </c>
      <c r="H6" s="8">
        <v>2024</v>
      </c>
      <c r="I6" s="9" t="s">
        <v>14</v>
      </c>
      <c r="J6" s="9" t="s">
        <v>23</v>
      </c>
      <c r="K6" s="9" t="s">
        <v>24</v>
      </c>
      <c r="L6" s="10" t="s">
        <v>25</v>
      </c>
      <c r="M6" s="10">
        <v>16385</v>
      </c>
      <c r="N6" s="7">
        <v>45427</v>
      </c>
      <c r="O6" s="22">
        <v>87.32</v>
      </c>
      <c r="P6" s="35">
        <f>SUM(O6:O9)</f>
        <v>582.32999999999993</v>
      </c>
      <c r="Q6" s="24" t="s">
        <v>50</v>
      </c>
      <c r="R6" s="24" t="s">
        <v>26</v>
      </c>
    </row>
    <row r="7" spans="1:18" ht="35.4" thickBot="1" x14ac:dyDescent="0.35">
      <c r="A7" s="5"/>
      <c r="B7" s="6">
        <v>5</v>
      </c>
      <c r="C7" s="6" t="s">
        <v>22</v>
      </c>
      <c r="D7" s="10">
        <v>13793</v>
      </c>
      <c r="E7" s="7">
        <v>45411</v>
      </c>
      <c r="F7" s="7">
        <v>45419</v>
      </c>
      <c r="G7" s="7">
        <v>45424</v>
      </c>
      <c r="H7" s="8">
        <v>2024</v>
      </c>
      <c r="I7" s="9" t="s">
        <v>30</v>
      </c>
      <c r="J7" s="9" t="s">
        <v>31</v>
      </c>
      <c r="K7" s="9" t="s">
        <v>16</v>
      </c>
      <c r="L7" s="10" t="s">
        <v>17</v>
      </c>
      <c r="M7" s="10">
        <v>16388</v>
      </c>
      <c r="N7" s="7">
        <v>45427</v>
      </c>
      <c r="O7" s="22">
        <v>345.51</v>
      </c>
      <c r="P7" s="36"/>
      <c r="Q7" s="24" t="s">
        <v>18</v>
      </c>
      <c r="R7" s="24" t="s">
        <v>19</v>
      </c>
    </row>
    <row r="8" spans="1:18" ht="70.2" thickBot="1" x14ac:dyDescent="0.35">
      <c r="A8" s="12"/>
      <c r="B8" s="13">
        <v>6</v>
      </c>
      <c r="C8" s="13" t="s">
        <v>22</v>
      </c>
      <c r="D8" s="17">
        <v>17665</v>
      </c>
      <c r="E8" s="14">
        <v>45435</v>
      </c>
      <c r="F8" s="14">
        <v>45436</v>
      </c>
      <c r="G8" s="14">
        <v>45436</v>
      </c>
      <c r="H8" s="15">
        <v>2024</v>
      </c>
      <c r="I8" s="16" t="s">
        <v>41</v>
      </c>
      <c r="J8" s="16" t="s">
        <v>42</v>
      </c>
      <c r="K8" s="16" t="s">
        <v>43</v>
      </c>
      <c r="L8" s="17" t="s">
        <v>44</v>
      </c>
      <c r="M8" s="17">
        <v>18381</v>
      </c>
      <c r="N8" s="14">
        <v>45441</v>
      </c>
      <c r="O8" s="23">
        <v>48.5</v>
      </c>
      <c r="P8" s="36"/>
      <c r="Q8" s="26" t="s">
        <v>45</v>
      </c>
      <c r="R8" s="27" t="s">
        <v>19</v>
      </c>
    </row>
    <row r="9" spans="1:18" ht="35.4" thickBot="1" x14ac:dyDescent="0.35">
      <c r="A9" s="12"/>
      <c r="B9" s="13">
        <v>7</v>
      </c>
      <c r="C9" s="13" t="s">
        <v>22</v>
      </c>
      <c r="D9" s="17">
        <v>9694</v>
      </c>
      <c r="E9" s="14">
        <v>45376</v>
      </c>
      <c r="F9" s="14">
        <v>45384</v>
      </c>
      <c r="G9" s="14">
        <v>45388</v>
      </c>
      <c r="H9" s="15">
        <v>2024</v>
      </c>
      <c r="I9" s="16" t="s">
        <v>47</v>
      </c>
      <c r="J9" s="16" t="s">
        <v>48</v>
      </c>
      <c r="K9" s="16" t="s">
        <v>16</v>
      </c>
      <c r="L9" s="17" t="s">
        <v>17</v>
      </c>
      <c r="M9" s="17">
        <v>16382</v>
      </c>
      <c r="N9" s="14">
        <v>45427</v>
      </c>
      <c r="O9" s="23">
        <v>101</v>
      </c>
      <c r="P9" s="37"/>
      <c r="Q9" s="26" t="s">
        <v>18</v>
      </c>
      <c r="R9" s="27" t="s">
        <v>19</v>
      </c>
    </row>
    <row r="10" spans="1:18" ht="18" x14ac:dyDescent="0.35">
      <c r="A10" s="18"/>
      <c r="B10" s="28" t="s">
        <v>46</v>
      </c>
      <c r="C10" s="29"/>
      <c r="D10" s="29"/>
      <c r="E10" s="29"/>
      <c r="F10" s="19"/>
      <c r="G10" s="19"/>
      <c r="H10" s="19"/>
      <c r="I10" s="19"/>
      <c r="J10" s="30">
        <f>SUM(O3:O9)</f>
        <v>893.41000000000008</v>
      </c>
      <c r="K10" s="30"/>
      <c r="L10" s="30"/>
      <c r="M10" s="30"/>
      <c r="N10" s="30"/>
      <c r="O10" s="30"/>
      <c r="P10" s="30"/>
      <c r="Q10" s="20"/>
      <c r="R10" s="21"/>
    </row>
  </sheetData>
  <autoFilter ref="C2:R2" xr:uid="{843BF4AA-EFE4-4465-B1BC-2A0C1F79778B}">
    <sortState xmlns:xlrd2="http://schemas.microsoft.com/office/spreadsheetml/2017/richdata2" ref="C3:R8">
      <sortCondition ref="C2"/>
    </sortState>
  </autoFilter>
  <mergeCells count="4">
    <mergeCell ref="B10:E10"/>
    <mergeCell ref="J10:P10"/>
    <mergeCell ref="A1:R1"/>
    <mergeCell ref="P6:P9"/>
  </mergeCells>
  <conditionalFormatting sqref="D2">
    <cfRule type="duplicateValues" dxfId="3" priority="43"/>
  </conditionalFormatting>
  <conditionalFormatting sqref="D3:D9">
    <cfRule type="duplicateValues" dxfId="2" priority="45"/>
  </conditionalFormatting>
  <conditionalFormatting sqref="M2">
    <cfRule type="duplicateValues" dxfId="1" priority="44"/>
  </conditionalFormatting>
  <conditionalFormatting sqref="M3:M9">
    <cfRule type="duplicateValues" dxfId="0" priority="47"/>
  </conditionalFormatting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mariapiamoggia@gmail.com</cp:lastModifiedBy>
  <cp:lastPrinted>2023-11-29T08:36:26Z</cp:lastPrinted>
  <dcterms:created xsi:type="dcterms:W3CDTF">2023-07-06T14:56:16Z</dcterms:created>
  <dcterms:modified xsi:type="dcterms:W3CDTF">2024-06-20T10:02:27Z</dcterms:modified>
</cp:coreProperties>
</file>